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peta de trabajo\01. MODIFICACIÓN DE TÍTULOS APLICACIÓN\MODIFICACIÓN\RD 822-2021\"/>
    </mc:Choice>
  </mc:AlternateContent>
  <xr:revisionPtr revIDLastSave="0" documentId="13_ncr:1_{9896296B-84C4-4B74-9C2B-754594ED3899}" xr6:coauthVersionLast="36" xr6:coauthVersionMax="36" xr10:uidLastSave="{00000000-0000-0000-0000-000000000000}"/>
  <bookViews>
    <workbookView xWindow="240" yWindow="48" windowWidth="19320" windowHeight="7992" activeTab="3" xr2:uid="{00000000-000D-0000-FFFF-FFFF00000000}"/>
  </bookViews>
  <sheets>
    <sheet name="Estrucura P.E" sheetId="5" r:id="rId1"/>
    <sheet name="TEMPORALIDAD" sheetId="6" r:id="rId2"/>
    <sheet name="Temporalidad optativas" sheetId="12" r:id="rId3"/>
    <sheet name="Resultados de aprendizaje" sheetId="14" r:id="rId4"/>
  </sheets>
  <calcPr calcId="191029"/>
</workbook>
</file>

<file path=xl/calcChain.xml><?xml version="1.0" encoding="utf-8"?>
<calcChain xmlns="http://schemas.openxmlformats.org/spreadsheetml/2006/main">
  <c r="L12" i="6" l="1"/>
  <c r="K16" i="6"/>
  <c r="K15" i="6"/>
  <c r="F33" i="5"/>
  <c r="F27" i="5"/>
  <c r="E41" i="5"/>
  <c r="F20" i="5"/>
  <c r="F12" i="5"/>
  <c r="D19" i="6"/>
  <c r="E19" i="6"/>
  <c r="F19" i="6"/>
  <c r="G19" i="6"/>
  <c r="H19" i="6"/>
  <c r="I19" i="6"/>
  <c r="J19" i="6"/>
  <c r="C19" i="6"/>
  <c r="K13" i="6"/>
  <c r="L13" i="6" s="1"/>
  <c r="K12" i="6"/>
  <c r="K4" i="6"/>
  <c r="K5" i="6"/>
  <c r="K6" i="6"/>
  <c r="K7" i="6"/>
  <c r="K8" i="6"/>
  <c r="K9" i="6"/>
  <c r="K10" i="6"/>
  <c r="K11" i="6"/>
  <c r="K3" i="6"/>
  <c r="L3" i="6" s="1"/>
  <c r="L19" i="6" s="1"/>
  <c r="F2" i="5"/>
  <c r="K18" i="6"/>
  <c r="K17" i="6"/>
  <c r="K14" i="6"/>
  <c r="M12" i="6" l="1"/>
  <c r="M19" i="6" s="1"/>
  <c r="K19" i="6"/>
  <c r="F41" i="5"/>
</calcChain>
</file>

<file path=xl/sharedStrings.xml><?xml version="1.0" encoding="utf-8"?>
<sst xmlns="http://schemas.openxmlformats.org/spreadsheetml/2006/main" count="300" uniqueCount="100">
  <si>
    <t>MÓDULO</t>
  </si>
  <si>
    <t>MATERIA</t>
  </si>
  <si>
    <t>ASIGNATURA</t>
  </si>
  <si>
    <t>TOTAL ECTS</t>
  </si>
  <si>
    <t>ECTS / SEMESTRES</t>
  </si>
  <si>
    <t>Formación Básica</t>
  </si>
  <si>
    <t>Carácter</t>
  </si>
  <si>
    <t>ECTS</t>
  </si>
  <si>
    <t>BAS</t>
  </si>
  <si>
    <t>OB</t>
  </si>
  <si>
    <t>TFG</t>
  </si>
  <si>
    <t>Practicas externas</t>
  </si>
  <si>
    <t>Trabajo fin de grado</t>
  </si>
  <si>
    <t>P.E.</t>
  </si>
  <si>
    <t>OPT</t>
  </si>
  <si>
    <t>Semestre</t>
  </si>
  <si>
    <t>En el caso de que las asignaturas optativas se impartan en un semestre determinado, rellenar esta tabla. Si se pueden impartir en varios, dejarla en blanco</t>
  </si>
  <si>
    <t>Resto de Materias</t>
  </si>
  <si>
    <t>MÓDULO II</t>
  </si>
  <si>
    <t>MÓDULO III</t>
  </si>
  <si>
    <t>MÓDULO IV</t>
  </si>
  <si>
    <t>MÓDULO V</t>
  </si>
  <si>
    <t>MÓDULO VI</t>
  </si>
  <si>
    <t>MÓDULO I</t>
  </si>
  <si>
    <t>Materia Ia</t>
  </si>
  <si>
    <t>Materia Ib</t>
  </si>
  <si>
    <t>Materia Ic</t>
  </si>
  <si>
    <t>Materia Id</t>
  </si>
  <si>
    <t>Materia Ie</t>
  </si>
  <si>
    <t>Materia If</t>
  </si>
  <si>
    <t>Materia Ig</t>
  </si>
  <si>
    <t>Materia Ih</t>
  </si>
  <si>
    <t>Materia Ii</t>
  </si>
  <si>
    <t>Materia IIa</t>
  </si>
  <si>
    <t>Materia IIb</t>
  </si>
  <si>
    <t>Asignatura Id1</t>
  </si>
  <si>
    <t>Asignatura Id2</t>
  </si>
  <si>
    <t>Asignatura Ia</t>
  </si>
  <si>
    <t>Asignatura Ib</t>
  </si>
  <si>
    <t>Asignatura Ic</t>
  </si>
  <si>
    <t>Asignatura Ie</t>
  </si>
  <si>
    <t>Asignatura If</t>
  </si>
  <si>
    <t>Asignatura Ig</t>
  </si>
  <si>
    <t>Asignatura Ih</t>
  </si>
  <si>
    <t>Asignatura Ii</t>
  </si>
  <si>
    <t>Materia III</t>
  </si>
  <si>
    <t>Asignatura IIa</t>
  </si>
  <si>
    <t>Asignatura IIb</t>
  </si>
  <si>
    <t>Asignatura IIc</t>
  </si>
  <si>
    <t>Asignatura IId</t>
  </si>
  <si>
    <t>Asignatura IIe</t>
  </si>
  <si>
    <t>Asignatura IIf</t>
  </si>
  <si>
    <t>Asignatura IIg</t>
  </si>
  <si>
    <t>Asignatura IIh</t>
  </si>
  <si>
    <t>Asignatura IIIa</t>
  </si>
  <si>
    <t>Asignatura IIIb</t>
  </si>
  <si>
    <t>Asignatura IIIc</t>
  </si>
  <si>
    <t>Asignatura IIId</t>
  </si>
  <si>
    <t>Asignatura IIIe</t>
  </si>
  <si>
    <t>Asignatura IIIf</t>
  </si>
  <si>
    <t>Asignatura IIIg</t>
  </si>
  <si>
    <t>Materia IV</t>
  </si>
  <si>
    <t>Materia V</t>
  </si>
  <si>
    <t>Asignatura IVa</t>
  </si>
  <si>
    <t>Asignatura IVb</t>
  </si>
  <si>
    <t>Asignatura IVc</t>
  </si>
  <si>
    <t>Asignatura IVd</t>
  </si>
  <si>
    <t>Asignatura IVe</t>
  </si>
  <si>
    <t>Asignatura IVf</t>
  </si>
  <si>
    <t>Asignatura Va</t>
  </si>
  <si>
    <t>Asignatura Vb</t>
  </si>
  <si>
    <t>Asignatura Vc</t>
  </si>
  <si>
    <t>Asignatura Ve</t>
  </si>
  <si>
    <t>Asignatura Vd</t>
  </si>
  <si>
    <t>Asignatura Vf</t>
  </si>
  <si>
    <t>Materia Iia</t>
  </si>
  <si>
    <t>GRADO EN ….</t>
  </si>
  <si>
    <t>OPTATIVIDAD</t>
  </si>
  <si>
    <t>BÁS</t>
  </si>
  <si>
    <t>OBLIG</t>
  </si>
  <si>
    <t>PE</t>
  </si>
  <si>
    <t>X</t>
  </si>
  <si>
    <t>CONOCIMIENTOS Y CONTENIDOS</t>
  </si>
  <si>
    <t>HABILIDADES O DESTREZAS</t>
  </si>
  <si>
    <t>COMPETENCIAS</t>
  </si>
  <si>
    <t>C01</t>
  </si>
  <si>
    <t>C02</t>
  </si>
  <si>
    <t>C03</t>
  </si>
  <si>
    <t>C04</t>
  </si>
  <si>
    <t>C05</t>
  </si>
  <si>
    <t>HD01</t>
  </si>
  <si>
    <t>HD02</t>
  </si>
  <si>
    <t>HD03</t>
  </si>
  <si>
    <t>HD04</t>
  </si>
  <si>
    <t>HD05</t>
  </si>
  <si>
    <t>COM01</t>
  </si>
  <si>
    <t>COM02</t>
  </si>
  <si>
    <t>COM03</t>
  </si>
  <si>
    <t>COM04</t>
  </si>
  <si>
    <t>COM05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</si>
</sst>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.5"/>
      <name val="Times New Roman"/>
      <family val="1"/>
    </font>
    <font>
      <sz val="9.5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8A"/>
        <bgColor indexed="64"/>
      </patternFill>
    </fill>
    <fill>
      <patternFill patternType="solid">
        <fgColor rgb="FFAFEA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10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ck">
        <color theme="3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2" fillId="0" borderId="1" xfId="0" applyFont="1" applyBorder="1" applyAlignment="1">
      <alignment horizontal="center"/>
    </xf>
    <xf numFmtId="0" fontId="8" fillId="0" borderId="0" xfId="0" applyFont="1"/>
    <xf numFmtId="0" fontId="8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4" borderId="1" xfId="0" applyFont="1" applyFill="1" applyBorder="1"/>
    <xf numFmtId="0" fontId="12" fillId="0" borderId="7" xfId="0" applyFont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0" xfId="0" applyFill="1"/>
    <xf numFmtId="0" fontId="4" fillId="4" borderId="14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indent="2"/>
    </xf>
    <xf numFmtId="0" fontId="12" fillId="4" borderId="1" xfId="0" applyFont="1" applyFill="1" applyBorder="1" applyAlignment="1">
      <alignment horizontal="left" indent="2"/>
    </xf>
    <xf numFmtId="0" fontId="12" fillId="5" borderId="7" xfId="0" applyFont="1" applyFill="1" applyBorder="1" applyAlignment="1">
      <alignment horizontal="left" vertical="center" wrapText="1" indent="2"/>
    </xf>
    <xf numFmtId="0" fontId="12" fillId="4" borderId="1" xfId="0" applyFont="1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0" fillId="4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13" fillId="0" borderId="0" xfId="0" applyFont="1"/>
    <xf numFmtId="0" fontId="1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F68A"/>
      <color rgb="FFFFFFCC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zoomScale="90" zoomScaleNormal="90" workbookViewId="0">
      <selection activeCell="H3" sqref="H3"/>
    </sheetView>
  </sheetViews>
  <sheetFormatPr baseColWidth="10" defaultColWidth="11.44140625" defaultRowHeight="13.8" x14ac:dyDescent="0.25"/>
  <cols>
    <col min="1" max="1" width="14" style="22" bestFit="1" customWidth="1"/>
    <col min="2" max="2" width="29.88671875" style="22" bestFit="1" customWidth="1"/>
    <col min="3" max="3" width="18.44140625" style="22" bestFit="1" customWidth="1"/>
    <col min="4" max="4" width="8" style="25" bestFit="1" customWidth="1"/>
    <col min="5" max="5" width="5.5546875" style="25" bestFit="1" customWidth="1"/>
    <col min="6" max="6" width="4" style="22" bestFit="1" customWidth="1"/>
    <col min="7" max="16384" width="11.44140625" style="22"/>
  </cols>
  <sheetData>
    <row r="1" spans="1:6" x14ac:dyDescent="0.25">
      <c r="A1" s="21" t="s">
        <v>0</v>
      </c>
      <c r="B1" s="21" t="s">
        <v>1</v>
      </c>
      <c r="C1" s="21" t="s">
        <v>2</v>
      </c>
      <c r="D1" s="21" t="s">
        <v>6</v>
      </c>
      <c r="E1" s="21" t="s">
        <v>7</v>
      </c>
    </row>
    <row r="2" spans="1:6" x14ac:dyDescent="0.25">
      <c r="A2" s="81" t="s">
        <v>23</v>
      </c>
      <c r="B2" s="28" t="s">
        <v>24</v>
      </c>
      <c r="C2" s="29" t="s">
        <v>37</v>
      </c>
      <c r="D2" s="27" t="s">
        <v>8</v>
      </c>
      <c r="E2" s="27">
        <v>6</v>
      </c>
      <c r="F2" s="77">
        <f>SUM(E2:E11)</f>
        <v>60</v>
      </c>
    </row>
    <row r="3" spans="1:6" x14ac:dyDescent="0.25">
      <c r="A3" s="82"/>
      <c r="B3" s="28" t="s">
        <v>25</v>
      </c>
      <c r="C3" s="29" t="s">
        <v>38</v>
      </c>
      <c r="D3" s="27" t="s">
        <v>8</v>
      </c>
      <c r="E3" s="27">
        <v>6</v>
      </c>
      <c r="F3" s="77"/>
    </row>
    <row r="4" spans="1:6" x14ac:dyDescent="0.25">
      <c r="A4" s="82"/>
      <c r="B4" s="28" t="s">
        <v>26</v>
      </c>
      <c r="C4" s="29" t="s">
        <v>39</v>
      </c>
      <c r="D4" s="27" t="s">
        <v>8</v>
      </c>
      <c r="E4" s="27">
        <v>6</v>
      </c>
      <c r="F4" s="77"/>
    </row>
    <row r="5" spans="1:6" x14ac:dyDescent="0.25">
      <c r="A5" s="82"/>
      <c r="B5" s="79" t="s">
        <v>27</v>
      </c>
      <c r="C5" s="29" t="s">
        <v>35</v>
      </c>
      <c r="D5" s="27" t="s">
        <v>8</v>
      </c>
      <c r="E5" s="27">
        <v>6</v>
      </c>
      <c r="F5" s="77"/>
    </row>
    <row r="6" spans="1:6" x14ac:dyDescent="0.25">
      <c r="A6" s="82"/>
      <c r="B6" s="80"/>
      <c r="C6" s="29" t="s">
        <v>36</v>
      </c>
      <c r="D6" s="27" t="s">
        <v>8</v>
      </c>
      <c r="E6" s="27">
        <v>6</v>
      </c>
      <c r="F6" s="77"/>
    </row>
    <row r="7" spans="1:6" x14ac:dyDescent="0.25">
      <c r="A7" s="82"/>
      <c r="B7" s="28" t="s">
        <v>28</v>
      </c>
      <c r="C7" s="29" t="s">
        <v>40</v>
      </c>
      <c r="D7" s="27" t="s">
        <v>8</v>
      </c>
      <c r="E7" s="27">
        <v>6</v>
      </c>
      <c r="F7" s="77"/>
    </row>
    <row r="8" spans="1:6" x14ac:dyDescent="0.25">
      <c r="A8" s="82"/>
      <c r="B8" s="28" t="s">
        <v>29</v>
      </c>
      <c r="C8" s="29" t="s">
        <v>41</v>
      </c>
      <c r="D8" s="27" t="s">
        <v>8</v>
      </c>
      <c r="E8" s="27">
        <v>6</v>
      </c>
      <c r="F8" s="77"/>
    </row>
    <row r="9" spans="1:6" x14ac:dyDescent="0.25">
      <c r="A9" s="82"/>
      <c r="B9" s="28" t="s">
        <v>30</v>
      </c>
      <c r="C9" s="29" t="s">
        <v>42</v>
      </c>
      <c r="D9" s="27" t="s">
        <v>8</v>
      </c>
      <c r="E9" s="27">
        <v>6</v>
      </c>
      <c r="F9" s="77"/>
    </row>
    <row r="10" spans="1:6" x14ac:dyDescent="0.25">
      <c r="A10" s="82"/>
      <c r="B10" s="28" t="s">
        <v>31</v>
      </c>
      <c r="C10" s="29" t="s">
        <v>43</v>
      </c>
      <c r="D10" s="27" t="s">
        <v>8</v>
      </c>
      <c r="E10" s="27">
        <v>6</v>
      </c>
      <c r="F10" s="77"/>
    </row>
    <row r="11" spans="1:6" x14ac:dyDescent="0.25">
      <c r="A11" s="83"/>
      <c r="B11" s="28" t="s">
        <v>32</v>
      </c>
      <c r="C11" s="29" t="s">
        <v>44</v>
      </c>
      <c r="D11" s="27" t="s">
        <v>8</v>
      </c>
      <c r="E11" s="27">
        <v>6</v>
      </c>
      <c r="F11" s="77"/>
    </row>
    <row r="12" spans="1:6" s="23" customFormat="1" ht="18" customHeight="1" x14ac:dyDescent="0.25">
      <c r="A12" s="87" t="s">
        <v>18</v>
      </c>
      <c r="B12" s="84" t="s">
        <v>33</v>
      </c>
      <c r="C12" s="30" t="s">
        <v>46</v>
      </c>
      <c r="D12" s="8" t="s">
        <v>9</v>
      </c>
      <c r="E12" s="7">
        <v>12</v>
      </c>
      <c r="F12" s="78">
        <f>SUM(E12:E19)</f>
        <v>66</v>
      </c>
    </row>
    <row r="13" spans="1:6" s="23" customFormat="1" ht="18" customHeight="1" x14ac:dyDescent="0.25">
      <c r="A13" s="88"/>
      <c r="B13" s="85"/>
      <c r="C13" s="30" t="s">
        <v>47</v>
      </c>
      <c r="D13" s="8" t="s">
        <v>9</v>
      </c>
      <c r="E13" s="7">
        <v>12</v>
      </c>
      <c r="F13" s="78"/>
    </row>
    <row r="14" spans="1:6" s="23" customFormat="1" ht="18" customHeight="1" x14ac:dyDescent="0.25">
      <c r="A14" s="88"/>
      <c r="B14" s="85"/>
      <c r="C14" s="30" t="s">
        <v>48</v>
      </c>
      <c r="D14" s="8" t="s">
        <v>9</v>
      </c>
      <c r="E14" s="7">
        <v>6</v>
      </c>
      <c r="F14" s="78"/>
    </row>
    <row r="15" spans="1:6" s="23" customFormat="1" ht="18" customHeight="1" x14ac:dyDescent="0.25">
      <c r="A15" s="88"/>
      <c r="B15" s="86"/>
      <c r="C15" s="30" t="s">
        <v>49</v>
      </c>
      <c r="D15" s="8" t="s">
        <v>9</v>
      </c>
      <c r="E15" s="7">
        <v>12</v>
      </c>
      <c r="F15" s="78"/>
    </row>
    <row r="16" spans="1:6" s="23" customFormat="1" ht="18" customHeight="1" x14ac:dyDescent="0.25">
      <c r="A16" s="88"/>
      <c r="B16" s="84" t="s">
        <v>34</v>
      </c>
      <c r="C16" s="30" t="s">
        <v>50</v>
      </c>
      <c r="D16" s="8" t="s">
        <v>9</v>
      </c>
      <c r="E16" s="7">
        <v>6</v>
      </c>
      <c r="F16" s="78"/>
    </row>
    <row r="17" spans="1:6" s="23" customFormat="1" ht="18" customHeight="1" x14ac:dyDescent="0.25">
      <c r="A17" s="88"/>
      <c r="B17" s="85"/>
      <c r="C17" s="30" t="s">
        <v>51</v>
      </c>
      <c r="D17" s="8" t="s">
        <v>9</v>
      </c>
      <c r="E17" s="7">
        <v>6</v>
      </c>
      <c r="F17" s="78"/>
    </row>
    <row r="18" spans="1:6" s="23" customFormat="1" ht="18" customHeight="1" x14ac:dyDescent="0.25">
      <c r="A18" s="88"/>
      <c r="B18" s="85"/>
      <c r="C18" s="30" t="s">
        <v>52</v>
      </c>
      <c r="D18" s="8" t="s">
        <v>9</v>
      </c>
      <c r="E18" s="7">
        <v>6</v>
      </c>
      <c r="F18" s="78"/>
    </row>
    <row r="19" spans="1:6" s="23" customFormat="1" x14ac:dyDescent="0.25">
      <c r="A19" s="89"/>
      <c r="B19" s="86"/>
      <c r="C19" s="30" t="s">
        <v>53</v>
      </c>
      <c r="D19" s="8" t="s">
        <v>9</v>
      </c>
      <c r="E19" s="7">
        <v>6</v>
      </c>
      <c r="F19" s="78"/>
    </row>
    <row r="20" spans="1:6" s="23" customFormat="1" x14ac:dyDescent="0.25">
      <c r="A20" s="81" t="s">
        <v>19</v>
      </c>
      <c r="B20" s="90" t="s">
        <v>45</v>
      </c>
      <c r="C20" s="29" t="s">
        <v>54</v>
      </c>
      <c r="D20" s="26" t="s">
        <v>9</v>
      </c>
      <c r="E20" s="27">
        <v>6</v>
      </c>
      <c r="F20" s="77">
        <f>SUM(E20:E26)</f>
        <v>42</v>
      </c>
    </row>
    <row r="21" spans="1:6" s="23" customFormat="1" x14ac:dyDescent="0.25">
      <c r="A21" s="82"/>
      <c r="B21" s="91"/>
      <c r="C21" s="29" t="s">
        <v>55</v>
      </c>
      <c r="D21" s="26" t="s">
        <v>9</v>
      </c>
      <c r="E21" s="27">
        <v>6</v>
      </c>
      <c r="F21" s="77"/>
    </row>
    <row r="22" spans="1:6" s="23" customFormat="1" x14ac:dyDescent="0.25">
      <c r="A22" s="82"/>
      <c r="B22" s="91"/>
      <c r="C22" s="29" t="s">
        <v>56</v>
      </c>
      <c r="D22" s="26" t="s">
        <v>9</v>
      </c>
      <c r="E22" s="27">
        <v>6</v>
      </c>
      <c r="F22" s="77"/>
    </row>
    <row r="23" spans="1:6" s="23" customFormat="1" x14ac:dyDescent="0.25">
      <c r="A23" s="82"/>
      <c r="B23" s="91"/>
      <c r="C23" s="29" t="s">
        <v>57</v>
      </c>
      <c r="D23" s="26" t="s">
        <v>9</v>
      </c>
      <c r="E23" s="27">
        <v>6</v>
      </c>
      <c r="F23" s="77"/>
    </row>
    <row r="24" spans="1:6" s="23" customFormat="1" x14ac:dyDescent="0.25">
      <c r="A24" s="82"/>
      <c r="B24" s="91"/>
      <c r="C24" s="29" t="s">
        <v>58</v>
      </c>
      <c r="D24" s="26" t="s">
        <v>9</v>
      </c>
      <c r="E24" s="27">
        <v>6</v>
      </c>
      <c r="F24" s="77"/>
    </row>
    <row r="25" spans="1:6" s="23" customFormat="1" x14ac:dyDescent="0.25">
      <c r="A25" s="82"/>
      <c r="B25" s="91"/>
      <c r="C25" s="29" t="s">
        <v>59</v>
      </c>
      <c r="D25" s="26" t="s">
        <v>9</v>
      </c>
      <c r="E25" s="27">
        <v>6</v>
      </c>
      <c r="F25" s="77"/>
    </row>
    <row r="26" spans="1:6" s="23" customFormat="1" x14ac:dyDescent="0.25">
      <c r="A26" s="83"/>
      <c r="B26" s="92"/>
      <c r="C26" s="29" t="s">
        <v>60</v>
      </c>
      <c r="D26" s="26" t="s">
        <v>9</v>
      </c>
      <c r="E26" s="27">
        <v>6</v>
      </c>
      <c r="F26" s="77"/>
    </row>
    <row r="27" spans="1:6" s="23" customFormat="1" x14ac:dyDescent="0.25">
      <c r="A27" s="84" t="s">
        <v>20</v>
      </c>
      <c r="B27" s="84" t="s">
        <v>61</v>
      </c>
      <c r="C27" s="30" t="s">
        <v>63</v>
      </c>
      <c r="D27" s="8" t="s">
        <v>9</v>
      </c>
      <c r="E27" s="7">
        <v>6</v>
      </c>
      <c r="F27" s="95">
        <f>SUM(E27:E32)</f>
        <v>36</v>
      </c>
    </row>
    <row r="28" spans="1:6" s="23" customFormat="1" x14ac:dyDescent="0.25">
      <c r="A28" s="85"/>
      <c r="B28" s="85"/>
      <c r="C28" s="30" t="s">
        <v>64</v>
      </c>
      <c r="D28" s="8" t="s">
        <v>9</v>
      </c>
      <c r="E28" s="7">
        <v>6</v>
      </c>
      <c r="F28" s="96"/>
    </row>
    <row r="29" spans="1:6" s="23" customFormat="1" x14ac:dyDescent="0.25">
      <c r="A29" s="85"/>
      <c r="B29" s="85"/>
      <c r="C29" s="30" t="s">
        <v>65</v>
      </c>
      <c r="D29" s="8" t="s">
        <v>9</v>
      </c>
      <c r="E29" s="7">
        <v>6</v>
      </c>
      <c r="F29" s="96"/>
    </row>
    <row r="30" spans="1:6" s="23" customFormat="1" x14ac:dyDescent="0.25">
      <c r="A30" s="85"/>
      <c r="B30" s="85"/>
      <c r="C30" s="30" t="s">
        <v>66</v>
      </c>
      <c r="D30" s="8" t="s">
        <v>9</v>
      </c>
      <c r="E30" s="7">
        <v>6</v>
      </c>
      <c r="F30" s="96"/>
    </row>
    <row r="31" spans="1:6" s="23" customFormat="1" x14ac:dyDescent="0.25">
      <c r="A31" s="85"/>
      <c r="B31" s="85"/>
      <c r="C31" s="30" t="s">
        <v>67</v>
      </c>
      <c r="D31" s="8" t="s">
        <v>9</v>
      </c>
      <c r="E31" s="7">
        <v>6</v>
      </c>
      <c r="F31" s="96"/>
    </row>
    <row r="32" spans="1:6" x14ac:dyDescent="0.25">
      <c r="A32" s="85"/>
      <c r="B32" s="85"/>
      <c r="C32" s="30" t="s">
        <v>68</v>
      </c>
      <c r="D32" s="8" t="s">
        <v>9</v>
      </c>
      <c r="E32" s="7">
        <v>6</v>
      </c>
      <c r="F32" s="96"/>
    </row>
    <row r="33" spans="1:6" x14ac:dyDescent="0.25">
      <c r="A33" s="81" t="s">
        <v>21</v>
      </c>
      <c r="B33" s="90" t="s">
        <v>62</v>
      </c>
      <c r="C33" s="29" t="s">
        <v>69</v>
      </c>
      <c r="D33" s="26" t="s">
        <v>14</v>
      </c>
      <c r="E33" s="27">
        <v>6</v>
      </c>
      <c r="F33" s="77">
        <f>SUM(E33:E38)</f>
        <v>36</v>
      </c>
    </row>
    <row r="34" spans="1:6" x14ac:dyDescent="0.25">
      <c r="A34" s="82"/>
      <c r="B34" s="91"/>
      <c r="C34" s="29" t="s">
        <v>70</v>
      </c>
      <c r="D34" s="26" t="s">
        <v>14</v>
      </c>
      <c r="E34" s="27">
        <v>6</v>
      </c>
      <c r="F34" s="77"/>
    </row>
    <row r="35" spans="1:6" x14ac:dyDescent="0.25">
      <c r="A35" s="82"/>
      <c r="B35" s="91"/>
      <c r="C35" s="29" t="s">
        <v>71</v>
      </c>
      <c r="D35" s="26" t="s">
        <v>14</v>
      </c>
      <c r="E35" s="27">
        <v>6</v>
      </c>
      <c r="F35" s="77"/>
    </row>
    <row r="36" spans="1:6" x14ac:dyDescent="0.25">
      <c r="A36" s="82"/>
      <c r="B36" s="91"/>
      <c r="C36" s="29" t="s">
        <v>73</v>
      </c>
      <c r="D36" s="26" t="s">
        <v>14</v>
      </c>
      <c r="E36" s="27">
        <v>6</v>
      </c>
      <c r="F36" s="77"/>
    </row>
    <row r="37" spans="1:6" x14ac:dyDescent="0.25">
      <c r="A37" s="82"/>
      <c r="B37" s="91"/>
      <c r="C37" s="29" t="s">
        <v>72</v>
      </c>
      <c r="D37" s="26" t="s">
        <v>14</v>
      </c>
      <c r="E37" s="27">
        <v>6</v>
      </c>
      <c r="F37" s="77"/>
    </row>
    <row r="38" spans="1:6" x14ac:dyDescent="0.25">
      <c r="A38" s="83"/>
      <c r="B38" s="92"/>
      <c r="C38" s="29" t="s">
        <v>74</v>
      </c>
      <c r="D38" s="26" t="s">
        <v>14</v>
      </c>
      <c r="E38" s="27">
        <v>6</v>
      </c>
      <c r="F38" s="77"/>
    </row>
    <row r="39" spans="1:6" x14ac:dyDescent="0.25">
      <c r="A39" s="93" t="s">
        <v>22</v>
      </c>
      <c r="B39" s="33" t="s">
        <v>11</v>
      </c>
      <c r="C39" s="33" t="s">
        <v>11</v>
      </c>
      <c r="D39" s="9" t="s">
        <v>13</v>
      </c>
      <c r="E39" s="10">
        <v>12</v>
      </c>
      <c r="F39" s="34">
        <v>12</v>
      </c>
    </row>
    <row r="40" spans="1:6" x14ac:dyDescent="0.25">
      <c r="A40" s="94"/>
      <c r="B40" s="33" t="s">
        <v>12</v>
      </c>
      <c r="C40" s="33" t="s">
        <v>12</v>
      </c>
      <c r="D40" s="9" t="s">
        <v>10</v>
      </c>
      <c r="E40" s="9">
        <v>6</v>
      </c>
      <c r="F40" s="9">
        <v>6</v>
      </c>
    </row>
    <row r="41" spans="1:6" x14ac:dyDescent="0.25">
      <c r="E41" s="10">
        <f>SUM(E2:E40)</f>
        <v>258</v>
      </c>
      <c r="F41" s="24">
        <f>SUM(F2:F40)</f>
        <v>258</v>
      </c>
    </row>
  </sheetData>
  <mergeCells count="17">
    <mergeCell ref="F33:F38"/>
    <mergeCell ref="A39:A40"/>
    <mergeCell ref="A27:A32"/>
    <mergeCell ref="B27:B32"/>
    <mergeCell ref="F27:F32"/>
    <mergeCell ref="A33:A38"/>
    <mergeCell ref="B33:B38"/>
    <mergeCell ref="F2:F11"/>
    <mergeCell ref="F12:F19"/>
    <mergeCell ref="F20:F26"/>
    <mergeCell ref="B5:B6"/>
    <mergeCell ref="A2:A11"/>
    <mergeCell ref="B12:B15"/>
    <mergeCell ref="B16:B19"/>
    <mergeCell ref="A12:A19"/>
    <mergeCell ref="A20:A26"/>
    <mergeCell ref="B20:B26"/>
  </mergeCells>
  <phoneticPr fontId="1" type="noConversion"/>
  <printOptions horizontalCentered="1"/>
  <pageMargins left="0.70866141732283472" right="0.70866141732283472" top="1.7322834645669292" bottom="0.74803149606299213" header="0.86614173228346458" footer="0.31496062992125984"/>
  <pageSetup paperSize="8" orientation="landscape" verticalDpi="360" r:id="rId1"/>
  <headerFooter>
    <oddHeader>&amp;CGRADO EN 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L24" sqref="L24"/>
    </sheetView>
  </sheetViews>
  <sheetFormatPr baseColWidth="10" defaultRowHeight="14.4" x14ac:dyDescent="0.3"/>
  <cols>
    <col min="1" max="1" width="23.33203125" customWidth="1"/>
    <col min="2" max="2" width="30.44140625" customWidth="1"/>
    <col min="3" max="10" width="4.44140625" customWidth="1"/>
    <col min="11" max="11" width="13.88671875" customWidth="1"/>
    <col min="13" max="13" width="4" bestFit="1" customWidth="1"/>
    <col min="14" max="14" width="6.33203125" bestFit="1" customWidth="1"/>
  </cols>
  <sheetData>
    <row r="1" spans="1:14" ht="15" thickBot="1" x14ac:dyDescent="0.35">
      <c r="A1" s="110" t="s">
        <v>76</v>
      </c>
      <c r="B1" s="111"/>
      <c r="C1" s="108" t="s">
        <v>4</v>
      </c>
      <c r="D1" s="108"/>
      <c r="E1" s="108"/>
      <c r="F1" s="108"/>
      <c r="G1" s="108"/>
      <c r="H1" s="108"/>
      <c r="I1" s="108"/>
      <c r="J1" s="109"/>
      <c r="K1" s="47" t="s">
        <v>3</v>
      </c>
    </row>
    <row r="2" spans="1:14" x14ac:dyDescent="0.3">
      <c r="A2" s="2" t="s">
        <v>0</v>
      </c>
      <c r="B2" s="2" t="s">
        <v>1</v>
      </c>
      <c r="C2" s="3">
        <v>1</v>
      </c>
      <c r="D2" s="4">
        <v>2</v>
      </c>
      <c r="E2" s="3">
        <v>3</v>
      </c>
      <c r="F2" s="4">
        <v>4</v>
      </c>
      <c r="G2" s="3">
        <v>5</v>
      </c>
      <c r="H2" s="4">
        <v>6</v>
      </c>
      <c r="I2" s="3">
        <v>7</v>
      </c>
      <c r="J2" s="55">
        <v>8</v>
      </c>
      <c r="K2" s="50" t="s">
        <v>1</v>
      </c>
    </row>
    <row r="3" spans="1:14" x14ac:dyDescent="0.3">
      <c r="A3" s="105" t="s">
        <v>23</v>
      </c>
      <c r="B3" s="63" t="s">
        <v>24</v>
      </c>
      <c r="C3" s="38">
        <v>6</v>
      </c>
      <c r="D3" s="39"/>
      <c r="E3" s="38"/>
      <c r="F3" s="39"/>
      <c r="G3" s="38"/>
      <c r="H3" s="39"/>
      <c r="I3" s="38"/>
      <c r="J3" s="56"/>
      <c r="K3" s="51">
        <f>SUM(C3:J3)</f>
        <v>6</v>
      </c>
      <c r="L3" s="101">
        <f>SUM(K3:K11)</f>
        <v>60</v>
      </c>
      <c r="M3" s="102">
        <v>60</v>
      </c>
      <c r="N3" s="102" t="s">
        <v>78</v>
      </c>
    </row>
    <row r="4" spans="1:14" x14ac:dyDescent="0.3">
      <c r="A4" s="106"/>
      <c r="B4" s="63" t="s">
        <v>25</v>
      </c>
      <c r="C4" s="38">
        <v>6</v>
      </c>
      <c r="D4" s="39"/>
      <c r="E4" s="38"/>
      <c r="F4" s="39"/>
      <c r="G4" s="38"/>
      <c r="H4" s="39"/>
      <c r="I4" s="38"/>
      <c r="J4" s="56"/>
      <c r="K4" s="51">
        <f t="shared" ref="K4:K11" si="0">SUM(C4:J4)</f>
        <v>6</v>
      </c>
      <c r="L4" s="101"/>
      <c r="M4" s="102"/>
      <c r="N4" s="102"/>
    </row>
    <row r="5" spans="1:14" x14ac:dyDescent="0.3">
      <c r="A5" s="106"/>
      <c r="B5" s="63" t="s">
        <v>26</v>
      </c>
      <c r="C5" s="38">
        <v>6</v>
      </c>
      <c r="D5" s="39"/>
      <c r="E5" s="38"/>
      <c r="F5" s="39"/>
      <c r="G5" s="38"/>
      <c r="H5" s="39"/>
      <c r="I5" s="38"/>
      <c r="J5" s="56"/>
      <c r="K5" s="51">
        <f t="shared" si="0"/>
        <v>6</v>
      </c>
      <c r="L5" s="101"/>
      <c r="M5" s="102"/>
      <c r="N5" s="102"/>
    </row>
    <row r="6" spans="1:14" x14ac:dyDescent="0.3">
      <c r="A6" s="106"/>
      <c r="B6" s="63" t="s">
        <v>27</v>
      </c>
      <c r="C6" s="38"/>
      <c r="D6" s="39">
        <v>6</v>
      </c>
      <c r="E6" s="38">
        <v>6</v>
      </c>
      <c r="F6" s="39"/>
      <c r="G6" s="38"/>
      <c r="H6" s="39"/>
      <c r="I6" s="38"/>
      <c r="J6" s="56"/>
      <c r="K6" s="51">
        <f t="shared" si="0"/>
        <v>12</v>
      </c>
      <c r="L6" s="101"/>
      <c r="M6" s="102"/>
      <c r="N6" s="102"/>
    </row>
    <row r="7" spans="1:14" x14ac:dyDescent="0.3">
      <c r="A7" s="106"/>
      <c r="B7" s="63" t="s">
        <v>28</v>
      </c>
      <c r="C7" s="38"/>
      <c r="D7" s="39">
        <v>6</v>
      </c>
      <c r="E7" s="38"/>
      <c r="F7" s="39"/>
      <c r="G7" s="38"/>
      <c r="H7" s="39"/>
      <c r="I7" s="38"/>
      <c r="J7" s="56"/>
      <c r="K7" s="51">
        <f t="shared" si="0"/>
        <v>6</v>
      </c>
      <c r="L7" s="101"/>
      <c r="M7" s="102"/>
      <c r="N7" s="102"/>
    </row>
    <row r="8" spans="1:14" x14ac:dyDescent="0.3">
      <c r="A8" s="106"/>
      <c r="B8" s="63" t="s">
        <v>29</v>
      </c>
      <c r="C8" s="38"/>
      <c r="D8" s="39"/>
      <c r="E8" s="38">
        <v>6</v>
      </c>
      <c r="F8" s="39"/>
      <c r="G8" s="38"/>
      <c r="H8" s="39"/>
      <c r="I8" s="38"/>
      <c r="J8" s="56"/>
      <c r="K8" s="51">
        <f t="shared" si="0"/>
        <v>6</v>
      </c>
      <c r="L8" s="101"/>
      <c r="M8" s="102"/>
      <c r="N8" s="102"/>
    </row>
    <row r="9" spans="1:14" x14ac:dyDescent="0.3">
      <c r="A9" s="106"/>
      <c r="B9" s="63" t="s">
        <v>30</v>
      </c>
      <c r="C9" s="38"/>
      <c r="D9" s="39"/>
      <c r="E9" s="38"/>
      <c r="F9" s="39">
        <v>6</v>
      </c>
      <c r="G9" s="38"/>
      <c r="H9" s="39"/>
      <c r="I9" s="38"/>
      <c r="J9" s="56"/>
      <c r="K9" s="51">
        <f t="shared" si="0"/>
        <v>6</v>
      </c>
      <c r="L9" s="101"/>
      <c r="M9" s="102"/>
      <c r="N9" s="102"/>
    </row>
    <row r="10" spans="1:14" x14ac:dyDescent="0.3">
      <c r="A10" s="106"/>
      <c r="B10" s="63" t="s">
        <v>31</v>
      </c>
      <c r="C10" s="38"/>
      <c r="D10" s="39"/>
      <c r="E10" s="38">
        <v>6</v>
      </c>
      <c r="F10" s="39"/>
      <c r="G10" s="38"/>
      <c r="H10" s="39"/>
      <c r="I10" s="38"/>
      <c r="J10" s="56"/>
      <c r="K10" s="51">
        <f t="shared" si="0"/>
        <v>6</v>
      </c>
      <c r="L10" s="101"/>
      <c r="M10" s="102"/>
      <c r="N10" s="102"/>
    </row>
    <row r="11" spans="1:14" x14ac:dyDescent="0.3">
      <c r="A11" s="107"/>
      <c r="B11" s="63" t="s">
        <v>32</v>
      </c>
      <c r="C11" s="40"/>
      <c r="D11" s="41"/>
      <c r="E11" s="40"/>
      <c r="F11" s="39">
        <v>6</v>
      </c>
      <c r="G11" s="40"/>
      <c r="H11" s="41"/>
      <c r="I11" s="40"/>
      <c r="J11" s="57"/>
      <c r="K11" s="51">
        <f t="shared" si="0"/>
        <v>6</v>
      </c>
      <c r="L11" s="101"/>
      <c r="M11" s="102"/>
      <c r="N11" s="102"/>
    </row>
    <row r="12" spans="1:14" x14ac:dyDescent="0.3">
      <c r="A12" s="103" t="s">
        <v>18</v>
      </c>
      <c r="B12" s="64" t="s">
        <v>75</v>
      </c>
      <c r="C12" s="5">
        <v>12</v>
      </c>
      <c r="D12" s="6">
        <v>12</v>
      </c>
      <c r="E12" s="5">
        <v>12</v>
      </c>
      <c r="F12" s="6">
        <v>6</v>
      </c>
      <c r="G12" s="5"/>
      <c r="H12" s="6"/>
      <c r="I12" s="5"/>
      <c r="J12" s="58"/>
      <c r="K12" s="50">
        <f>SUM(C12:J12)</f>
        <v>42</v>
      </c>
      <c r="L12" s="18">
        <f t="shared" ref="L12:L13" si="1">SUM(K12)</f>
        <v>42</v>
      </c>
      <c r="M12" s="102">
        <f>SUM(L12:L15)</f>
        <v>144</v>
      </c>
      <c r="N12" s="102" t="s">
        <v>79</v>
      </c>
    </row>
    <row r="13" spans="1:14" x14ac:dyDescent="0.3">
      <c r="A13" s="104"/>
      <c r="B13" s="64" t="s">
        <v>34</v>
      </c>
      <c r="C13" s="5"/>
      <c r="D13" s="6">
        <v>6</v>
      </c>
      <c r="E13" s="5"/>
      <c r="F13" s="6">
        <v>12</v>
      </c>
      <c r="G13" s="5">
        <v>6</v>
      </c>
      <c r="H13" s="6"/>
      <c r="I13" s="5"/>
      <c r="J13" s="58"/>
      <c r="K13" s="50">
        <f>SUM(C13:J13)</f>
        <v>24</v>
      </c>
      <c r="L13" s="17">
        <f t="shared" si="1"/>
        <v>24</v>
      </c>
      <c r="M13" s="102"/>
      <c r="N13" s="102"/>
    </row>
    <row r="14" spans="1:14" x14ac:dyDescent="0.3">
      <c r="A14" s="37" t="s">
        <v>19</v>
      </c>
      <c r="B14" s="65" t="s">
        <v>45</v>
      </c>
      <c r="C14" s="38"/>
      <c r="D14" s="39"/>
      <c r="E14" s="38"/>
      <c r="F14" s="39"/>
      <c r="G14" s="38">
        <v>12</v>
      </c>
      <c r="H14" s="39">
        <v>12</v>
      </c>
      <c r="I14" s="38">
        <v>12</v>
      </c>
      <c r="J14" s="56">
        <v>6</v>
      </c>
      <c r="K14" s="51">
        <f t="shared" ref="K14" si="2">SUM(C14:J14)</f>
        <v>42</v>
      </c>
      <c r="L14" s="48">
        <v>42</v>
      </c>
      <c r="M14" s="102"/>
      <c r="N14" s="102"/>
    </row>
    <row r="15" spans="1:14" s="44" customFormat="1" x14ac:dyDescent="0.3">
      <c r="A15" s="46" t="s">
        <v>20</v>
      </c>
      <c r="B15" s="66" t="s">
        <v>61</v>
      </c>
      <c r="C15" s="42"/>
      <c r="D15" s="43"/>
      <c r="E15" s="42"/>
      <c r="F15" s="43"/>
      <c r="G15" s="42">
        <v>12</v>
      </c>
      <c r="H15" s="43">
        <v>12</v>
      </c>
      <c r="I15" s="42">
        <v>12</v>
      </c>
      <c r="J15" s="59"/>
      <c r="K15" s="45">
        <f>SUM(C15:J15)</f>
        <v>36</v>
      </c>
      <c r="L15" s="69">
        <v>36</v>
      </c>
      <c r="M15" s="102"/>
      <c r="N15" s="102"/>
    </row>
    <row r="16" spans="1:14" x14ac:dyDescent="0.3">
      <c r="A16" s="99" t="s">
        <v>77</v>
      </c>
      <c r="B16" s="100"/>
      <c r="C16" s="35"/>
      <c r="D16" s="36"/>
      <c r="E16" s="35"/>
      <c r="F16" s="36"/>
      <c r="G16" s="35"/>
      <c r="H16" s="36">
        <v>6</v>
      </c>
      <c r="I16" s="35">
        <v>6</v>
      </c>
      <c r="J16" s="60">
        <v>6</v>
      </c>
      <c r="K16" s="52">
        <f>SUM(H16:J16)</f>
        <v>18</v>
      </c>
      <c r="L16" s="49">
        <v>18</v>
      </c>
      <c r="M16" s="49">
        <v>18</v>
      </c>
      <c r="N16" s="17" t="s">
        <v>14</v>
      </c>
    </row>
    <row r="17" spans="1:14" x14ac:dyDescent="0.3">
      <c r="A17" s="97" t="s">
        <v>22</v>
      </c>
      <c r="B17" s="67" t="s">
        <v>11</v>
      </c>
      <c r="C17" s="12"/>
      <c r="D17" s="13"/>
      <c r="E17" s="12"/>
      <c r="F17" s="13"/>
      <c r="G17" s="12"/>
      <c r="H17" s="13"/>
      <c r="I17" s="12"/>
      <c r="J17" s="61">
        <v>12</v>
      </c>
      <c r="K17" s="53">
        <f t="shared" ref="K17:K18" si="3">SUM(C17:J17)</f>
        <v>12</v>
      </c>
      <c r="L17" s="18">
        <v>12</v>
      </c>
      <c r="M17" s="1">
        <v>12</v>
      </c>
      <c r="N17" s="17" t="s">
        <v>80</v>
      </c>
    </row>
    <row r="18" spans="1:14" x14ac:dyDescent="0.3">
      <c r="A18" s="98"/>
      <c r="B18" s="68" t="s">
        <v>12</v>
      </c>
      <c r="C18" s="15"/>
      <c r="D18" s="16"/>
      <c r="E18" s="15"/>
      <c r="F18" s="14"/>
      <c r="G18" s="15"/>
      <c r="H18" s="16"/>
      <c r="I18" s="15"/>
      <c r="J18" s="62">
        <v>6</v>
      </c>
      <c r="K18" s="54">
        <f t="shared" si="3"/>
        <v>6</v>
      </c>
      <c r="L18" s="18">
        <v>6</v>
      </c>
      <c r="M18" s="18">
        <v>6</v>
      </c>
      <c r="N18" s="17" t="s">
        <v>10</v>
      </c>
    </row>
    <row r="19" spans="1:14" x14ac:dyDescent="0.3">
      <c r="C19" s="11">
        <f>SUM(C3:C18)</f>
        <v>30</v>
      </c>
      <c r="D19" s="11">
        <f t="shared" ref="D19:J19" si="4">SUM(D3:D18)</f>
        <v>30</v>
      </c>
      <c r="E19" s="11">
        <f t="shared" si="4"/>
        <v>30</v>
      </c>
      <c r="F19" s="11">
        <f t="shared" si="4"/>
        <v>30</v>
      </c>
      <c r="G19" s="11">
        <f t="shared" si="4"/>
        <v>30</v>
      </c>
      <c r="H19" s="11">
        <f t="shared" si="4"/>
        <v>30</v>
      </c>
      <c r="I19" s="11">
        <f t="shared" si="4"/>
        <v>30</v>
      </c>
      <c r="J19" s="11">
        <f t="shared" si="4"/>
        <v>30</v>
      </c>
      <c r="K19" s="11">
        <f>SUM(K3:K18)</f>
        <v>240</v>
      </c>
      <c r="L19" s="11">
        <f>SUM(L3:L18)</f>
        <v>240</v>
      </c>
      <c r="M19" s="11">
        <f>SUM(M3:M18)</f>
        <v>240</v>
      </c>
    </row>
  </sheetData>
  <mergeCells count="11">
    <mergeCell ref="N3:N11"/>
    <mergeCell ref="N12:N15"/>
    <mergeCell ref="A12:A13"/>
    <mergeCell ref="A3:A11"/>
    <mergeCell ref="C1:J1"/>
    <mergeCell ref="A1:B1"/>
    <mergeCell ref="A17:A18"/>
    <mergeCell ref="A16:B16"/>
    <mergeCell ref="L3:L11"/>
    <mergeCell ref="M12:M15"/>
    <mergeCell ref="M3:M11"/>
  </mergeCells>
  <phoneticPr fontId="1" type="noConversion"/>
  <pageMargins left="0.7" right="0.45" top="0.75" bottom="0.75" header="0.3" footer="0.3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14" sqref="A14"/>
    </sheetView>
  </sheetViews>
  <sheetFormatPr baseColWidth="10" defaultColWidth="54.33203125" defaultRowHeight="14.4" x14ac:dyDescent="0.3"/>
  <cols>
    <col min="1" max="1" width="71.5546875" bestFit="1" customWidth="1"/>
    <col min="2" max="2" width="11" customWidth="1"/>
  </cols>
  <sheetData>
    <row r="1" spans="1:2" x14ac:dyDescent="0.3">
      <c r="A1" s="2" t="s">
        <v>2</v>
      </c>
      <c r="B1" s="2" t="s">
        <v>15</v>
      </c>
    </row>
    <row r="2" spans="1:2" x14ac:dyDescent="0.3">
      <c r="A2" s="29" t="s">
        <v>69</v>
      </c>
      <c r="B2" s="19"/>
    </row>
    <row r="3" spans="1:2" x14ac:dyDescent="0.3">
      <c r="A3" s="29" t="s">
        <v>70</v>
      </c>
      <c r="B3" s="19"/>
    </row>
    <row r="4" spans="1:2" x14ac:dyDescent="0.3">
      <c r="A4" s="29" t="s">
        <v>71</v>
      </c>
      <c r="B4" s="19"/>
    </row>
    <row r="5" spans="1:2" x14ac:dyDescent="0.3">
      <c r="A5" s="29" t="s">
        <v>73</v>
      </c>
      <c r="B5" s="19"/>
    </row>
    <row r="6" spans="1:2" x14ac:dyDescent="0.3">
      <c r="A6" s="29" t="s">
        <v>72</v>
      </c>
      <c r="B6" s="19"/>
    </row>
    <row r="7" spans="1:2" x14ac:dyDescent="0.3">
      <c r="A7" s="29" t="s">
        <v>74</v>
      </c>
      <c r="B7" s="19"/>
    </row>
    <row r="8" spans="1:2" ht="28.8" x14ac:dyDescent="0.3">
      <c r="A8" s="20" t="s">
        <v>16</v>
      </c>
    </row>
  </sheetData>
  <sortState ref="A2:B40">
    <sortCondition ref="B2:B40"/>
  </sortState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tabSelected="1" workbookViewId="0">
      <selection activeCell="T13" sqref="T13"/>
    </sheetView>
  </sheetViews>
  <sheetFormatPr baseColWidth="10" defaultRowHeight="14.4" x14ac:dyDescent="0.3"/>
  <cols>
    <col min="1" max="1" width="19.109375" bestFit="1" customWidth="1"/>
    <col min="2" max="11" width="7.33203125" customWidth="1"/>
    <col min="12" max="16" width="8.5546875" bestFit="1" customWidth="1"/>
  </cols>
  <sheetData>
    <row r="1" spans="1:16" s="118" customFormat="1" ht="15.6" x14ac:dyDescent="0.3">
      <c r="A1" s="117"/>
      <c r="B1" s="116" t="s">
        <v>82</v>
      </c>
      <c r="C1" s="116"/>
      <c r="D1" s="116"/>
      <c r="E1" s="116"/>
      <c r="F1" s="116"/>
      <c r="G1" s="116" t="s">
        <v>83</v>
      </c>
      <c r="H1" s="116"/>
      <c r="I1" s="116"/>
      <c r="J1" s="116"/>
      <c r="K1" s="116"/>
      <c r="L1" s="116" t="s">
        <v>84</v>
      </c>
      <c r="M1" s="116"/>
      <c r="N1" s="116"/>
      <c r="O1" s="116"/>
      <c r="P1" s="116"/>
    </row>
    <row r="2" spans="1:16" s="115" customFormat="1" ht="15.6" x14ac:dyDescent="0.3">
      <c r="A2" s="70" t="s">
        <v>5</v>
      </c>
      <c r="B2" s="112" t="s">
        <v>85</v>
      </c>
      <c r="C2" s="112" t="s">
        <v>86</v>
      </c>
      <c r="D2" s="112" t="s">
        <v>87</v>
      </c>
      <c r="E2" s="112" t="s">
        <v>88</v>
      </c>
      <c r="F2" s="113" t="s">
        <v>89</v>
      </c>
      <c r="G2" s="114" t="s">
        <v>90</v>
      </c>
      <c r="H2" s="112" t="s">
        <v>91</v>
      </c>
      <c r="I2" s="112" t="s">
        <v>92</v>
      </c>
      <c r="J2" s="112" t="s">
        <v>93</v>
      </c>
      <c r="K2" s="113" t="s">
        <v>94</v>
      </c>
      <c r="L2" s="114" t="s">
        <v>95</v>
      </c>
      <c r="M2" s="112" t="s">
        <v>96</v>
      </c>
      <c r="N2" s="112" t="s">
        <v>97</v>
      </c>
      <c r="O2" s="112" t="s">
        <v>98</v>
      </c>
      <c r="P2" s="112" t="s">
        <v>99</v>
      </c>
    </row>
    <row r="3" spans="1:16" ht="15.6" x14ac:dyDescent="0.3">
      <c r="A3" s="63" t="s">
        <v>24</v>
      </c>
      <c r="B3" s="71" t="s">
        <v>81</v>
      </c>
      <c r="C3" s="71" t="s">
        <v>81</v>
      </c>
      <c r="D3" s="71" t="s">
        <v>81</v>
      </c>
      <c r="E3" s="71"/>
      <c r="F3" s="73" t="s">
        <v>81</v>
      </c>
      <c r="G3" s="75" t="s">
        <v>81</v>
      </c>
      <c r="H3" s="71"/>
      <c r="I3" s="71"/>
      <c r="J3" s="71"/>
      <c r="K3" s="73"/>
      <c r="L3" s="75" t="s">
        <v>81</v>
      </c>
      <c r="M3" s="71" t="s">
        <v>81</v>
      </c>
      <c r="N3" s="71"/>
      <c r="O3" s="73" t="s">
        <v>81</v>
      </c>
      <c r="P3" s="71" t="s">
        <v>81</v>
      </c>
    </row>
    <row r="4" spans="1:16" ht="15.6" x14ac:dyDescent="0.3">
      <c r="A4" s="63" t="s">
        <v>25</v>
      </c>
      <c r="B4" s="71" t="s">
        <v>81</v>
      </c>
      <c r="C4" s="71" t="s">
        <v>81</v>
      </c>
      <c r="D4" s="71"/>
      <c r="E4" s="71" t="s">
        <v>81</v>
      </c>
      <c r="F4" s="73"/>
      <c r="G4" s="75"/>
      <c r="H4" s="71"/>
      <c r="I4" s="71" t="s">
        <v>81</v>
      </c>
      <c r="J4" s="71"/>
      <c r="K4" s="73"/>
      <c r="L4" s="75" t="s">
        <v>81</v>
      </c>
      <c r="M4" s="71"/>
      <c r="N4" s="71" t="s">
        <v>81</v>
      </c>
      <c r="O4" s="73"/>
      <c r="P4" s="71" t="s">
        <v>81</v>
      </c>
    </row>
    <row r="5" spans="1:16" ht="15.6" x14ac:dyDescent="0.3">
      <c r="A5" s="63" t="s">
        <v>26</v>
      </c>
      <c r="B5" s="71"/>
      <c r="C5" s="71" t="s">
        <v>81</v>
      </c>
      <c r="D5" s="71"/>
      <c r="E5" s="71" t="s">
        <v>81</v>
      </c>
      <c r="F5" s="73"/>
      <c r="G5" s="75"/>
      <c r="H5" s="71" t="s">
        <v>81</v>
      </c>
      <c r="I5" s="71"/>
      <c r="J5" s="71"/>
      <c r="K5" s="73"/>
      <c r="L5" s="75" t="s">
        <v>81</v>
      </c>
      <c r="M5" s="71"/>
      <c r="N5" s="71" t="s">
        <v>81</v>
      </c>
      <c r="O5" s="73"/>
      <c r="P5" s="71"/>
    </row>
    <row r="6" spans="1:16" ht="15.6" x14ac:dyDescent="0.3">
      <c r="A6" s="63" t="s">
        <v>27</v>
      </c>
      <c r="B6" s="71" t="s">
        <v>81</v>
      </c>
      <c r="C6" s="71" t="s">
        <v>81</v>
      </c>
      <c r="D6" s="71" t="s">
        <v>81</v>
      </c>
      <c r="E6" s="71" t="s">
        <v>81</v>
      </c>
      <c r="F6" s="73" t="s">
        <v>81</v>
      </c>
      <c r="G6" s="75"/>
      <c r="H6" s="71"/>
      <c r="I6" s="71" t="s">
        <v>81</v>
      </c>
      <c r="J6" s="71"/>
      <c r="K6" s="73"/>
      <c r="L6" s="75" t="s">
        <v>81</v>
      </c>
      <c r="M6" s="71" t="s">
        <v>81</v>
      </c>
      <c r="N6" s="71" t="s">
        <v>81</v>
      </c>
      <c r="O6" s="73" t="s">
        <v>81</v>
      </c>
      <c r="P6" s="71"/>
    </row>
    <row r="7" spans="1:16" ht="15.6" x14ac:dyDescent="0.3">
      <c r="A7" s="63" t="s">
        <v>28</v>
      </c>
      <c r="B7" s="71" t="s">
        <v>81</v>
      </c>
      <c r="C7" s="71" t="s">
        <v>81</v>
      </c>
      <c r="D7" s="71" t="s">
        <v>81</v>
      </c>
      <c r="E7" s="71"/>
      <c r="F7" s="73" t="s">
        <v>81</v>
      </c>
      <c r="G7" s="75"/>
      <c r="H7" s="71"/>
      <c r="I7" s="71" t="s">
        <v>81</v>
      </c>
      <c r="J7" s="71"/>
      <c r="K7" s="73"/>
      <c r="L7" s="75" t="s">
        <v>81</v>
      </c>
      <c r="M7" s="71" t="s">
        <v>81</v>
      </c>
      <c r="N7" s="71"/>
      <c r="O7" s="73" t="s">
        <v>81</v>
      </c>
      <c r="P7" s="71" t="s">
        <v>81</v>
      </c>
    </row>
    <row r="8" spans="1:16" ht="15.6" x14ac:dyDescent="0.3">
      <c r="A8" s="63" t="s">
        <v>29</v>
      </c>
      <c r="B8" s="71" t="s">
        <v>81</v>
      </c>
      <c r="C8" s="71" t="s">
        <v>81</v>
      </c>
      <c r="D8" s="71"/>
      <c r="E8" s="71" t="s">
        <v>81</v>
      </c>
      <c r="F8" s="73"/>
      <c r="G8" s="75"/>
      <c r="H8" s="71"/>
      <c r="I8" s="71"/>
      <c r="J8" s="71" t="s">
        <v>81</v>
      </c>
      <c r="K8" s="73"/>
      <c r="L8" s="75" t="s">
        <v>81</v>
      </c>
      <c r="M8" s="71"/>
      <c r="N8" s="71" t="s">
        <v>81</v>
      </c>
      <c r="O8" s="73"/>
      <c r="P8" s="71"/>
    </row>
    <row r="9" spans="1:16" ht="15.6" x14ac:dyDescent="0.3">
      <c r="A9" s="63" t="s">
        <v>30</v>
      </c>
      <c r="B9" s="71"/>
      <c r="C9" s="71" t="s">
        <v>81</v>
      </c>
      <c r="D9" s="71"/>
      <c r="E9" s="71" t="s">
        <v>81</v>
      </c>
      <c r="F9" s="73"/>
      <c r="G9" s="75"/>
      <c r="H9" s="71"/>
      <c r="I9" s="71" t="s">
        <v>81</v>
      </c>
      <c r="J9" s="71"/>
      <c r="K9" s="73"/>
      <c r="L9" s="75" t="s">
        <v>81</v>
      </c>
      <c r="M9" s="71"/>
      <c r="N9" s="71" t="s">
        <v>81</v>
      </c>
      <c r="O9" s="73"/>
      <c r="P9" s="71"/>
    </row>
    <row r="10" spans="1:16" ht="15.6" x14ac:dyDescent="0.3">
      <c r="A10" s="63" t="s">
        <v>31</v>
      </c>
      <c r="B10" s="71" t="s">
        <v>81</v>
      </c>
      <c r="C10" s="71" t="s">
        <v>81</v>
      </c>
      <c r="D10" s="71" t="s">
        <v>81</v>
      </c>
      <c r="E10" s="71" t="s">
        <v>81</v>
      </c>
      <c r="F10" s="73" t="s">
        <v>81</v>
      </c>
      <c r="G10" s="75"/>
      <c r="H10" s="71"/>
      <c r="I10" s="71"/>
      <c r="J10" s="71"/>
      <c r="K10" s="73" t="s">
        <v>81</v>
      </c>
      <c r="L10" s="75" t="s">
        <v>81</v>
      </c>
      <c r="M10" s="71" t="s">
        <v>81</v>
      </c>
      <c r="N10" s="71" t="s">
        <v>81</v>
      </c>
      <c r="O10" s="73" t="s">
        <v>81</v>
      </c>
      <c r="P10" s="71"/>
    </row>
    <row r="11" spans="1:16" ht="15.6" x14ac:dyDescent="0.3">
      <c r="A11" s="63" t="s">
        <v>32</v>
      </c>
      <c r="B11" s="71" t="s">
        <v>81</v>
      </c>
      <c r="C11" s="71" t="s">
        <v>81</v>
      </c>
      <c r="D11" s="71"/>
      <c r="E11" s="71" t="s">
        <v>81</v>
      </c>
      <c r="F11" s="73"/>
      <c r="G11" s="75"/>
      <c r="H11" s="71" t="s">
        <v>81</v>
      </c>
      <c r="I11" s="71"/>
      <c r="J11" s="71"/>
      <c r="K11" s="73"/>
      <c r="L11" s="75" t="s">
        <v>81</v>
      </c>
      <c r="M11" s="71"/>
      <c r="N11" s="71" t="s">
        <v>81</v>
      </c>
      <c r="O11" s="73"/>
      <c r="P11" s="71"/>
    </row>
    <row r="12" spans="1:16" s="115" customFormat="1" ht="15.6" x14ac:dyDescent="0.3">
      <c r="A12" s="70" t="s">
        <v>17</v>
      </c>
      <c r="B12" s="112" t="s">
        <v>85</v>
      </c>
      <c r="C12" s="112" t="s">
        <v>86</v>
      </c>
      <c r="D12" s="112" t="s">
        <v>87</v>
      </c>
      <c r="E12" s="112" t="s">
        <v>88</v>
      </c>
      <c r="F12" s="113" t="s">
        <v>89</v>
      </c>
      <c r="G12" s="114" t="s">
        <v>90</v>
      </c>
      <c r="H12" s="112" t="s">
        <v>91</v>
      </c>
      <c r="I12" s="112" t="s">
        <v>92</v>
      </c>
      <c r="J12" s="112" t="s">
        <v>93</v>
      </c>
      <c r="K12" s="113" t="s">
        <v>94</v>
      </c>
      <c r="L12" s="114" t="s">
        <v>95</v>
      </c>
      <c r="M12" s="112" t="s">
        <v>96</v>
      </c>
      <c r="N12" s="112" t="s">
        <v>97</v>
      </c>
      <c r="O12" s="112" t="s">
        <v>98</v>
      </c>
      <c r="P12" s="112" t="s">
        <v>99</v>
      </c>
    </row>
    <row r="13" spans="1:16" ht="15.6" x14ac:dyDescent="0.3">
      <c r="A13" s="31" t="s">
        <v>33</v>
      </c>
      <c r="B13" s="72" t="s">
        <v>81</v>
      </c>
      <c r="C13" s="72" t="s">
        <v>81</v>
      </c>
      <c r="D13" s="72"/>
      <c r="E13" s="72" t="s">
        <v>81</v>
      </c>
      <c r="F13" s="74"/>
      <c r="G13" s="76" t="s">
        <v>81</v>
      </c>
      <c r="H13" s="72"/>
      <c r="I13" s="72"/>
      <c r="J13" s="72"/>
      <c r="K13" s="74"/>
      <c r="L13" s="76" t="s">
        <v>81</v>
      </c>
      <c r="M13" s="72" t="s">
        <v>81</v>
      </c>
      <c r="N13" s="72"/>
      <c r="O13" s="72"/>
      <c r="P13" s="72"/>
    </row>
    <row r="14" spans="1:16" ht="15.6" x14ac:dyDescent="0.3">
      <c r="A14" s="31" t="s">
        <v>34</v>
      </c>
      <c r="B14" s="72"/>
      <c r="C14" s="72" t="s">
        <v>81</v>
      </c>
      <c r="D14" s="72"/>
      <c r="E14" s="72" t="s">
        <v>81</v>
      </c>
      <c r="F14" s="74" t="s">
        <v>81</v>
      </c>
      <c r="G14" s="76"/>
      <c r="H14" s="72"/>
      <c r="I14" s="72"/>
      <c r="J14" s="72"/>
      <c r="K14" s="74" t="s">
        <v>81</v>
      </c>
      <c r="L14" s="76" t="s">
        <v>81</v>
      </c>
      <c r="M14" s="72"/>
      <c r="N14" s="72"/>
      <c r="O14" s="72"/>
      <c r="P14" s="72" t="s">
        <v>81</v>
      </c>
    </row>
    <row r="15" spans="1:16" ht="15.6" x14ac:dyDescent="0.3">
      <c r="A15" s="32" t="s">
        <v>45</v>
      </c>
      <c r="B15" s="71"/>
      <c r="C15" s="71" t="s">
        <v>81</v>
      </c>
      <c r="D15" s="71"/>
      <c r="E15" s="71" t="s">
        <v>81</v>
      </c>
      <c r="F15" s="73"/>
      <c r="G15" s="75"/>
      <c r="H15" s="71" t="s">
        <v>81</v>
      </c>
      <c r="I15" s="71"/>
      <c r="J15" s="71" t="s">
        <v>81</v>
      </c>
      <c r="K15" s="73"/>
      <c r="L15" s="75" t="s">
        <v>81</v>
      </c>
      <c r="M15" s="71"/>
      <c r="N15" s="71" t="s">
        <v>81</v>
      </c>
      <c r="O15" s="71"/>
      <c r="P15" s="71"/>
    </row>
    <row r="16" spans="1:16" ht="15.6" x14ac:dyDescent="0.3">
      <c r="A16" s="31" t="s">
        <v>61</v>
      </c>
      <c r="B16" s="72" t="s">
        <v>81</v>
      </c>
      <c r="C16" s="72"/>
      <c r="D16" s="72"/>
      <c r="E16" s="72"/>
      <c r="F16" s="74"/>
      <c r="G16" s="76"/>
      <c r="H16" s="72"/>
      <c r="I16" s="72" t="s">
        <v>81</v>
      </c>
      <c r="J16" s="72"/>
      <c r="K16" s="74"/>
      <c r="L16" s="76"/>
      <c r="M16" s="72"/>
      <c r="N16" s="72"/>
      <c r="O16" s="72" t="s">
        <v>81</v>
      </c>
      <c r="P16" s="72"/>
    </row>
    <row r="17" spans="1:16" ht="15.6" x14ac:dyDescent="0.3">
      <c r="A17" s="32" t="s">
        <v>62</v>
      </c>
      <c r="B17" s="71" t="s">
        <v>81</v>
      </c>
      <c r="C17" s="71" t="s">
        <v>81</v>
      </c>
      <c r="D17" s="71" t="s">
        <v>81</v>
      </c>
      <c r="E17" s="71"/>
      <c r="F17" s="73" t="s">
        <v>81</v>
      </c>
      <c r="G17" s="75"/>
      <c r="H17" s="71"/>
      <c r="I17" s="71"/>
      <c r="J17" s="71"/>
      <c r="K17" s="73"/>
      <c r="L17" s="75" t="s">
        <v>81</v>
      </c>
      <c r="M17" s="71"/>
      <c r="N17" s="71"/>
      <c r="O17" s="71"/>
      <c r="P17" s="71"/>
    </row>
    <row r="18" spans="1:16" ht="15.6" x14ac:dyDescent="0.3">
      <c r="A18" s="33" t="s">
        <v>11</v>
      </c>
      <c r="B18" s="72"/>
      <c r="C18" s="72" t="s">
        <v>81</v>
      </c>
      <c r="D18" s="72"/>
      <c r="E18" s="72"/>
      <c r="F18" s="74" t="s">
        <v>81</v>
      </c>
      <c r="G18" s="76"/>
      <c r="H18" s="72"/>
      <c r="I18" s="72"/>
      <c r="J18" s="72"/>
      <c r="K18" s="74" t="s">
        <v>81</v>
      </c>
      <c r="L18" s="76" t="s">
        <v>81</v>
      </c>
      <c r="M18" s="72"/>
      <c r="N18" s="72"/>
      <c r="O18" s="72"/>
      <c r="P18" s="72" t="s">
        <v>81</v>
      </c>
    </row>
    <row r="19" spans="1:16" ht="15.6" x14ac:dyDescent="0.3">
      <c r="A19" s="33" t="s">
        <v>12</v>
      </c>
      <c r="B19" s="72" t="s">
        <v>81</v>
      </c>
      <c r="C19" s="72"/>
      <c r="D19" s="72" t="s">
        <v>81</v>
      </c>
      <c r="E19" s="72"/>
      <c r="F19" s="74" t="s">
        <v>81</v>
      </c>
      <c r="G19" s="76"/>
      <c r="H19" s="72" t="s">
        <v>81</v>
      </c>
      <c r="I19" s="72"/>
      <c r="J19" s="72"/>
      <c r="K19" s="74"/>
      <c r="L19" s="76"/>
      <c r="M19" s="72"/>
      <c r="N19" s="72" t="s">
        <v>81</v>
      </c>
      <c r="O19" s="72"/>
      <c r="P19" s="72"/>
    </row>
  </sheetData>
  <mergeCells count="3">
    <mergeCell ref="B1:F1"/>
    <mergeCell ref="G1:K1"/>
    <mergeCell ref="L1:P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Estrucura P.E</vt:lpstr>
      <vt:lpstr>TEMPORALIDAD</vt:lpstr>
      <vt:lpstr>Temporalidad optativas</vt:lpstr>
      <vt:lpstr>Resultados de aprendizaje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 GRADOS</dc:subject>
  <dc:creator>arg</dc:creator>
  <dc:description>Tablas para que el Centro corrija y complete</dc:description>
  <cp:lastModifiedBy>Maria Luisa Puertas Bustamante</cp:lastModifiedBy>
  <cp:lastPrinted>2013-03-31T14:58:31Z</cp:lastPrinted>
  <dcterms:created xsi:type="dcterms:W3CDTF">2011-05-28T22:06:56Z</dcterms:created>
  <dcterms:modified xsi:type="dcterms:W3CDTF">2023-03-07T12:47:59Z</dcterms:modified>
</cp:coreProperties>
</file>